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chiko\Documents\てらこや\29年2017年\アワード\"/>
    </mc:Choice>
  </mc:AlternateContent>
  <bookViews>
    <workbookView xWindow="0" yWindow="0" windowWidth="18855" windowHeight="9285"/>
  </bookViews>
  <sheets>
    <sheet name="Sheet1" sheetId="1" r:id="rId1"/>
  </sheets>
  <definedNames>
    <definedName name="_xlnm._FilterDatabase" localSheetId="0" hidden="1">Sheet1!$C$8:$C$37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39" i="1"/>
  <c r="E38" i="1"/>
  <c r="D40" i="1" l="1"/>
  <c r="D39" i="1"/>
  <c r="D38" i="1"/>
  <c r="I39" i="1"/>
  <c r="H39" i="1"/>
  <c r="G39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8" i="1"/>
  <c r="J7" i="1"/>
  <c r="J6" i="1"/>
  <c r="J5" i="1"/>
  <c r="J39" i="1" l="1"/>
</calcChain>
</file>

<file path=xl/sharedStrings.xml><?xml version="1.0" encoding="utf-8"?>
<sst xmlns="http://schemas.openxmlformats.org/spreadsheetml/2006/main" count="62" uniqueCount="21">
  <si>
    <t>№</t>
  </si>
  <si>
    <t>氏　名</t>
  </si>
  <si>
    <t>懇親会　　　　</t>
  </si>
  <si>
    <t>○</t>
  </si>
  <si>
    <t>記入例①</t>
    <rPh sb="0" eb="2">
      <t>キニュウ</t>
    </rPh>
    <phoneticPr fontId="1"/>
  </si>
  <si>
    <t>記入例②</t>
    <rPh sb="0" eb="2">
      <t>キニュウ</t>
    </rPh>
    <phoneticPr fontId="1"/>
  </si>
  <si>
    <t>記入例③</t>
    <rPh sb="0" eb="2">
      <t>キニュウ</t>
    </rPh>
    <phoneticPr fontId="1"/>
  </si>
  <si>
    <t>てらこや　太郎</t>
    <rPh sb="5" eb="7">
      <t>タロウ</t>
    </rPh>
    <phoneticPr fontId="1"/>
  </si>
  <si>
    <t>性別</t>
    <rPh sb="0" eb="2">
      <t>セイベツ</t>
    </rPh>
    <phoneticPr fontId="1"/>
  </si>
  <si>
    <t>てらこや　花子</t>
    <rPh sb="5" eb="7">
      <t>ハナコ</t>
    </rPh>
    <phoneticPr fontId="1"/>
  </si>
  <si>
    <t>鎌倉　太郎</t>
    <rPh sb="0" eb="2">
      <t>カマクラ</t>
    </rPh>
    <rPh sb="3" eb="5">
      <t>タロウ</t>
    </rPh>
    <phoneticPr fontId="1"/>
  </si>
  <si>
    <t>男</t>
    <rPh sb="0" eb="1">
      <t>オトコ</t>
    </rPh>
    <phoneticPr fontId="1"/>
  </si>
  <si>
    <t>アワード</t>
    <phoneticPr fontId="1"/>
  </si>
  <si>
    <t>宿泊</t>
    <rPh sb="0" eb="2">
      <t>シュクハク</t>
    </rPh>
    <phoneticPr fontId="1"/>
  </si>
  <si>
    <t>女</t>
    <rPh sb="0" eb="1">
      <t>オンナ</t>
    </rPh>
    <phoneticPr fontId="1"/>
  </si>
  <si>
    <t>大人</t>
    <rPh sb="0" eb="2">
      <t>オトナ</t>
    </rPh>
    <phoneticPr fontId="1"/>
  </si>
  <si>
    <t>ＯＢ　ＯＧ</t>
    <phoneticPr fontId="1"/>
  </si>
  <si>
    <t>学生</t>
    <rPh sb="0" eb="2">
      <t>ガクセイ</t>
    </rPh>
    <phoneticPr fontId="1"/>
  </si>
  <si>
    <t>選択してください</t>
    <rPh sb="0" eb="2">
      <t>センタク</t>
    </rPh>
    <phoneticPr fontId="1"/>
  </si>
  <si>
    <t xml:space="preserve">         　てらこやアワード2017　参加申込書　　　　てらこや名：　　　　　　　　　　　　　　　　　　　</t>
    <rPh sb="23" eb="25">
      <t>サンカ</t>
    </rPh>
    <rPh sb="25" eb="28">
      <t>モウシコミショ</t>
    </rPh>
    <rPh sb="36" eb="37">
      <t>ナ</t>
    </rPh>
    <phoneticPr fontId="1"/>
  </si>
  <si>
    <t>登録料小計
　　　　　　　　　</t>
    <rPh sb="0" eb="2">
      <t>トウロク</t>
    </rPh>
    <rPh sb="2" eb="3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</si>
</sst>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6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b/>
      <sz val="12"/>
      <color theme="1"/>
      <name val="HGP教科書体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34" workbookViewId="0">
      <selection activeCell="L15" sqref="L15"/>
    </sheetView>
  </sheetViews>
  <sheetFormatPr defaultRowHeight="13.5" x14ac:dyDescent="0.15"/>
  <cols>
    <col min="1" max="1" width="4.625" style="2" customWidth="1"/>
    <col min="2" max="2" width="9" style="2"/>
    <col min="3" max="3" width="15.125" style="2" customWidth="1"/>
    <col min="4" max="4" width="18" style="2" hidden="1" customWidth="1"/>
    <col min="5" max="5" width="14.375" style="2" customWidth="1"/>
    <col min="6" max="6" width="6.5" style="2" customWidth="1"/>
    <col min="7" max="9" width="9" style="2"/>
    <col min="10" max="10" width="15.25" style="2" customWidth="1"/>
    <col min="11" max="16384" width="9" style="2"/>
  </cols>
  <sheetData>
    <row r="1" spans="1:11" ht="27.75" customHeight="1" x14ac:dyDescent="0.15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12" customHeight="1" x14ac:dyDescent="0.15">
      <c r="A2" s="1"/>
    </row>
    <row r="3" spans="1:11" ht="7.5" customHeight="1" thickBot="1" x14ac:dyDescent="0.2">
      <c r="A3" s="1"/>
      <c r="J3" s="17"/>
      <c r="K3" s="17"/>
    </row>
    <row r="4" spans="1:11" ht="29.25" customHeight="1" thickBot="1" x14ac:dyDescent="0.2">
      <c r="A4" s="7"/>
      <c r="B4" s="8" t="s">
        <v>0</v>
      </c>
      <c r="C4" s="8"/>
      <c r="D4" s="8"/>
      <c r="E4" s="8" t="s">
        <v>1</v>
      </c>
      <c r="F4" s="8" t="s">
        <v>8</v>
      </c>
      <c r="G4" s="8" t="s">
        <v>12</v>
      </c>
      <c r="H4" s="8" t="s">
        <v>2</v>
      </c>
      <c r="I4" s="8" t="s">
        <v>13</v>
      </c>
      <c r="J4" s="9" t="s">
        <v>20</v>
      </c>
    </row>
    <row r="5" spans="1:11" ht="20.100000000000001" customHeight="1" thickTop="1" x14ac:dyDescent="0.15">
      <c r="A5" s="12"/>
      <c r="B5" s="13" t="s">
        <v>4</v>
      </c>
      <c r="C5" s="13" t="s">
        <v>15</v>
      </c>
      <c r="D5" s="13">
        <v>10000</v>
      </c>
      <c r="E5" s="13" t="s">
        <v>7</v>
      </c>
      <c r="F5" s="13" t="s">
        <v>11</v>
      </c>
      <c r="G5" s="13" t="s">
        <v>3</v>
      </c>
      <c r="H5" s="13" t="s">
        <v>3</v>
      </c>
      <c r="I5" s="13" t="s">
        <v>3</v>
      </c>
      <c r="J5" s="13">
        <f>VLOOKUP(C5:C7,$C$5:$D$7,2,FALSE)</f>
        <v>10000</v>
      </c>
    </row>
    <row r="6" spans="1:11" ht="20.100000000000001" customHeight="1" x14ac:dyDescent="0.15">
      <c r="A6" s="3"/>
      <c r="B6" s="4" t="s">
        <v>5</v>
      </c>
      <c r="C6" s="4" t="s">
        <v>16</v>
      </c>
      <c r="D6" s="4">
        <v>5000</v>
      </c>
      <c r="E6" s="4" t="s">
        <v>9</v>
      </c>
      <c r="F6" s="4" t="s">
        <v>14</v>
      </c>
      <c r="G6" s="4" t="s">
        <v>3</v>
      </c>
      <c r="H6" s="4" t="s">
        <v>3</v>
      </c>
      <c r="I6" s="4" t="s">
        <v>3</v>
      </c>
      <c r="J6" s="4">
        <f>VLOOKUP(C6:C8,$C$5:$D$7,2,FALSE)</f>
        <v>5000</v>
      </c>
    </row>
    <row r="7" spans="1:11" ht="20.100000000000001" customHeight="1" thickBot="1" x14ac:dyDescent="0.2">
      <c r="A7" s="14"/>
      <c r="B7" s="15" t="s">
        <v>6</v>
      </c>
      <c r="C7" s="15" t="s">
        <v>17</v>
      </c>
      <c r="D7" s="15">
        <v>1000</v>
      </c>
      <c r="E7" s="15" t="s">
        <v>10</v>
      </c>
      <c r="F7" s="15" t="s">
        <v>11</v>
      </c>
      <c r="G7" s="15" t="s">
        <v>3</v>
      </c>
      <c r="H7" s="15" t="s">
        <v>3</v>
      </c>
      <c r="I7" s="15" t="s">
        <v>3</v>
      </c>
      <c r="J7" s="15">
        <f>VLOOKUP(C7:C9,$C$5:$D$7,2,FALSE)</f>
        <v>1000</v>
      </c>
    </row>
    <row r="8" spans="1:11" ht="20.100000000000001" customHeight="1" thickTop="1" x14ac:dyDescent="0.15">
      <c r="A8" s="10"/>
      <c r="B8" s="11">
        <v>1</v>
      </c>
      <c r="C8" s="11" t="s">
        <v>18</v>
      </c>
      <c r="D8" s="11"/>
      <c r="E8" s="11"/>
      <c r="F8" s="11"/>
      <c r="G8" s="11"/>
      <c r="H8" s="11"/>
      <c r="I8" s="11"/>
      <c r="J8" s="13" t="e">
        <f>VLOOKUP(C8:C10,$C$5:$D$7,2,FALSE)</f>
        <v>#N/A</v>
      </c>
    </row>
    <row r="9" spans="1:11" ht="20.100000000000001" customHeight="1" x14ac:dyDescent="0.15">
      <c r="A9" s="3"/>
      <c r="B9" s="4">
        <v>2</v>
      </c>
      <c r="C9" s="11" t="s">
        <v>18</v>
      </c>
      <c r="D9" s="4"/>
      <c r="E9" s="4"/>
      <c r="F9" s="4"/>
      <c r="G9" s="4"/>
      <c r="H9" s="4"/>
      <c r="I9" s="4"/>
      <c r="J9" s="4" t="e">
        <f t="shared" ref="J9:J37" si="0">VLOOKUP(C9:C11,$C$5:$D$7,2,FALSE)</f>
        <v>#N/A</v>
      </c>
    </row>
    <row r="10" spans="1:11" ht="20.100000000000001" customHeight="1" x14ac:dyDescent="0.15">
      <c r="A10" s="3"/>
      <c r="B10" s="4">
        <v>3</v>
      </c>
      <c r="C10" s="11" t="s">
        <v>18</v>
      </c>
      <c r="D10" s="4"/>
      <c r="E10" s="4"/>
      <c r="F10" s="4"/>
      <c r="G10" s="4"/>
      <c r="H10" s="4"/>
      <c r="I10" s="4"/>
      <c r="J10" s="4" t="e">
        <f t="shared" si="0"/>
        <v>#N/A</v>
      </c>
    </row>
    <row r="11" spans="1:11" ht="20.100000000000001" customHeight="1" x14ac:dyDescent="0.15">
      <c r="A11" s="3"/>
      <c r="B11" s="4">
        <v>4</v>
      </c>
      <c r="C11" s="11" t="s">
        <v>18</v>
      </c>
      <c r="D11" s="4"/>
      <c r="E11" s="4"/>
      <c r="F11" s="4"/>
      <c r="G11" s="4"/>
      <c r="H11" s="4"/>
      <c r="I11" s="4"/>
      <c r="J11" s="4" t="e">
        <f t="shared" si="0"/>
        <v>#N/A</v>
      </c>
    </row>
    <row r="12" spans="1:11" ht="20.100000000000001" customHeight="1" x14ac:dyDescent="0.15">
      <c r="A12" s="3"/>
      <c r="B12" s="4">
        <v>5</v>
      </c>
      <c r="C12" s="11" t="s">
        <v>18</v>
      </c>
      <c r="D12" s="4"/>
      <c r="E12" s="4"/>
      <c r="F12" s="4"/>
      <c r="G12" s="4"/>
      <c r="H12" s="4"/>
      <c r="I12" s="4"/>
      <c r="J12" s="4" t="e">
        <f t="shared" si="0"/>
        <v>#N/A</v>
      </c>
    </row>
    <row r="13" spans="1:11" ht="20.100000000000001" customHeight="1" x14ac:dyDescent="0.15">
      <c r="A13" s="3"/>
      <c r="B13" s="4">
        <v>6</v>
      </c>
      <c r="C13" s="11" t="s">
        <v>18</v>
      </c>
      <c r="D13" s="4"/>
      <c r="E13" s="4"/>
      <c r="F13" s="4"/>
      <c r="G13" s="4"/>
      <c r="H13" s="4"/>
      <c r="I13" s="4"/>
      <c r="J13" s="4" t="e">
        <f t="shared" si="0"/>
        <v>#N/A</v>
      </c>
    </row>
    <row r="14" spans="1:11" ht="20.100000000000001" customHeight="1" x14ac:dyDescent="0.15">
      <c r="A14" s="3"/>
      <c r="B14" s="4">
        <v>7</v>
      </c>
      <c r="C14" s="11" t="s">
        <v>18</v>
      </c>
      <c r="D14" s="4"/>
      <c r="E14" s="4"/>
      <c r="F14" s="4"/>
      <c r="G14" s="4"/>
      <c r="H14" s="4"/>
      <c r="I14" s="4"/>
      <c r="J14" s="4" t="e">
        <f t="shared" si="0"/>
        <v>#N/A</v>
      </c>
    </row>
    <row r="15" spans="1:11" ht="20.100000000000001" customHeight="1" x14ac:dyDescent="0.15">
      <c r="A15" s="3"/>
      <c r="B15" s="4">
        <v>8</v>
      </c>
      <c r="C15" s="11" t="s">
        <v>18</v>
      </c>
      <c r="D15" s="4"/>
      <c r="E15" s="4"/>
      <c r="F15" s="4"/>
      <c r="G15" s="4"/>
      <c r="H15" s="4"/>
      <c r="I15" s="4"/>
      <c r="J15" s="4" t="e">
        <f t="shared" si="0"/>
        <v>#N/A</v>
      </c>
    </row>
    <row r="16" spans="1:11" ht="20.100000000000001" customHeight="1" x14ac:dyDescent="0.15">
      <c r="A16" s="3"/>
      <c r="B16" s="4">
        <v>9</v>
      </c>
      <c r="C16" s="11" t="s">
        <v>18</v>
      </c>
      <c r="D16" s="4"/>
      <c r="E16" s="4"/>
      <c r="F16" s="4"/>
      <c r="G16" s="4"/>
      <c r="H16" s="4"/>
      <c r="I16" s="4"/>
      <c r="J16" s="4" t="e">
        <f t="shared" si="0"/>
        <v>#N/A</v>
      </c>
    </row>
    <row r="17" spans="1:10" ht="20.100000000000001" customHeight="1" x14ac:dyDescent="0.15">
      <c r="A17" s="3"/>
      <c r="B17" s="4">
        <v>10</v>
      </c>
      <c r="C17" s="11" t="s">
        <v>18</v>
      </c>
      <c r="D17" s="4"/>
      <c r="E17" s="4"/>
      <c r="F17" s="4"/>
      <c r="G17" s="4"/>
      <c r="H17" s="4"/>
      <c r="I17" s="4"/>
      <c r="J17" s="4" t="e">
        <f t="shared" si="0"/>
        <v>#N/A</v>
      </c>
    </row>
    <row r="18" spans="1:10" ht="20.100000000000001" customHeight="1" x14ac:dyDescent="0.15">
      <c r="A18" s="3"/>
      <c r="B18" s="4">
        <v>11</v>
      </c>
      <c r="C18" s="11" t="s">
        <v>18</v>
      </c>
      <c r="D18" s="4"/>
      <c r="E18" s="4"/>
      <c r="F18" s="4"/>
      <c r="G18" s="4"/>
      <c r="H18" s="4"/>
      <c r="I18" s="4"/>
      <c r="J18" s="4" t="e">
        <f t="shared" si="0"/>
        <v>#N/A</v>
      </c>
    </row>
    <row r="19" spans="1:10" ht="20.100000000000001" customHeight="1" x14ac:dyDescent="0.15">
      <c r="A19" s="3"/>
      <c r="B19" s="4">
        <v>12</v>
      </c>
      <c r="C19" s="11" t="s">
        <v>18</v>
      </c>
      <c r="D19" s="4"/>
      <c r="E19" s="4"/>
      <c r="F19" s="4"/>
      <c r="G19" s="4"/>
      <c r="H19" s="4"/>
      <c r="I19" s="4"/>
      <c r="J19" s="4" t="e">
        <f t="shared" si="0"/>
        <v>#N/A</v>
      </c>
    </row>
    <row r="20" spans="1:10" ht="20.100000000000001" customHeight="1" x14ac:dyDescent="0.15">
      <c r="A20" s="3"/>
      <c r="B20" s="4">
        <v>13</v>
      </c>
      <c r="C20" s="11" t="s">
        <v>18</v>
      </c>
      <c r="D20" s="4"/>
      <c r="E20" s="4"/>
      <c r="F20" s="4"/>
      <c r="G20" s="4"/>
      <c r="H20" s="4"/>
      <c r="I20" s="4"/>
      <c r="J20" s="4" t="e">
        <f t="shared" si="0"/>
        <v>#N/A</v>
      </c>
    </row>
    <row r="21" spans="1:10" ht="20.100000000000001" customHeight="1" x14ac:dyDescent="0.15">
      <c r="A21" s="3"/>
      <c r="B21" s="4">
        <v>14</v>
      </c>
      <c r="C21" s="11" t="s">
        <v>18</v>
      </c>
      <c r="D21" s="4"/>
      <c r="E21" s="4"/>
      <c r="F21" s="4"/>
      <c r="G21" s="4"/>
      <c r="H21" s="4"/>
      <c r="I21" s="4"/>
      <c r="J21" s="4" t="e">
        <f t="shared" si="0"/>
        <v>#N/A</v>
      </c>
    </row>
    <row r="22" spans="1:10" ht="20.100000000000001" customHeight="1" x14ac:dyDescent="0.15">
      <c r="A22" s="3"/>
      <c r="B22" s="4">
        <v>15</v>
      </c>
      <c r="C22" s="11" t="s">
        <v>18</v>
      </c>
      <c r="D22" s="4"/>
      <c r="E22" s="4"/>
      <c r="F22" s="4"/>
      <c r="G22" s="4"/>
      <c r="H22" s="4"/>
      <c r="I22" s="4"/>
      <c r="J22" s="4" t="e">
        <f t="shared" si="0"/>
        <v>#N/A</v>
      </c>
    </row>
    <row r="23" spans="1:10" ht="20.100000000000001" customHeight="1" x14ac:dyDescent="0.15">
      <c r="A23" s="3"/>
      <c r="B23" s="4">
        <v>16</v>
      </c>
      <c r="C23" s="11" t="s">
        <v>18</v>
      </c>
      <c r="D23" s="4"/>
      <c r="E23" s="4"/>
      <c r="F23" s="4"/>
      <c r="G23" s="4"/>
      <c r="H23" s="4"/>
      <c r="I23" s="4"/>
      <c r="J23" s="4" t="e">
        <f t="shared" si="0"/>
        <v>#N/A</v>
      </c>
    </row>
    <row r="24" spans="1:10" ht="20.100000000000001" customHeight="1" x14ac:dyDescent="0.15">
      <c r="A24" s="3"/>
      <c r="B24" s="4">
        <v>17</v>
      </c>
      <c r="C24" s="11" t="s">
        <v>18</v>
      </c>
      <c r="D24" s="4"/>
      <c r="E24" s="4"/>
      <c r="F24" s="4"/>
      <c r="G24" s="4"/>
      <c r="H24" s="4"/>
      <c r="I24" s="4"/>
      <c r="J24" s="4" t="e">
        <f t="shared" si="0"/>
        <v>#N/A</v>
      </c>
    </row>
    <row r="25" spans="1:10" ht="20.100000000000001" customHeight="1" x14ac:dyDescent="0.15">
      <c r="A25" s="3"/>
      <c r="B25" s="4">
        <v>18</v>
      </c>
      <c r="C25" s="11" t="s">
        <v>18</v>
      </c>
      <c r="D25" s="4"/>
      <c r="E25" s="4"/>
      <c r="F25" s="4"/>
      <c r="G25" s="4"/>
      <c r="H25" s="4"/>
      <c r="I25" s="4"/>
      <c r="J25" s="4" t="e">
        <f t="shared" si="0"/>
        <v>#N/A</v>
      </c>
    </row>
    <row r="26" spans="1:10" ht="20.100000000000001" customHeight="1" x14ac:dyDescent="0.15">
      <c r="A26" s="3"/>
      <c r="B26" s="4">
        <v>19</v>
      </c>
      <c r="C26" s="11" t="s">
        <v>18</v>
      </c>
      <c r="D26" s="4"/>
      <c r="E26" s="4"/>
      <c r="F26" s="4"/>
      <c r="G26" s="4"/>
      <c r="H26" s="4"/>
      <c r="I26" s="4"/>
      <c r="J26" s="4" t="e">
        <f t="shared" si="0"/>
        <v>#N/A</v>
      </c>
    </row>
    <row r="27" spans="1:10" ht="18.75" customHeight="1" x14ac:dyDescent="0.15">
      <c r="A27" s="3"/>
      <c r="B27" s="4">
        <v>20</v>
      </c>
      <c r="C27" s="11" t="s">
        <v>18</v>
      </c>
      <c r="D27" s="4"/>
      <c r="E27" s="4"/>
      <c r="F27" s="4"/>
      <c r="G27" s="4"/>
      <c r="H27" s="4"/>
      <c r="I27" s="4"/>
      <c r="J27" s="4" t="e">
        <f t="shared" si="0"/>
        <v>#N/A</v>
      </c>
    </row>
    <row r="28" spans="1:10" ht="20.100000000000001" customHeight="1" x14ac:dyDescent="0.15">
      <c r="A28" s="3"/>
      <c r="B28" s="4">
        <v>21</v>
      </c>
      <c r="C28" s="11" t="s">
        <v>18</v>
      </c>
      <c r="D28" s="4"/>
      <c r="E28" s="4"/>
      <c r="F28" s="4"/>
      <c r="G28" s="4"/>
      <c r="H28" s="4"/>
      <c r="I28" s="4"/>
      <c r="J28" s="4" t="e">
        <f t="shared" si="0"/>
        <v>#N/A</v>
      </c>
    </row>
    <row r="29" spans="1:10" ht="20.100000000000001" customHeight="1" x14ac:dyDescent="0.15">
      <c r="A29" s="3"/>
      <c r="B29" s="4">
        <v>22</v>
      </c>
      <c r="C29" s="11" t="s">
        <v>18</v>
      </c>
      <c r="D29" s="4"/>
      <c r="E29" s="4"/>
      <c r="F29" s="4"/>
      <c r="G29" s="4"/>
      <c r="H29" s="4"/>
      <c r="I29" s="4"/>
      <c r="J29" s="4" t="e">
        <f t="shared" si="0"/>
        <v>#N/A</v>
      </c>
    </row>
    <row r="30" spans="1:10" ht="20.100000000000001" customHeight="1" x14ac:dyDescent="0.15">
      <c r="A30" s="3"/>
      <c r="B30" s="4">
        <v>23</v>
      </c>
      <c r="C30" s="11" t="s">
        <v>18</v>
      </c>
      <c r="D30" s="4"/>
      <c r="E30" s="4"/>
      <c r="F30" s="4"/>
      <c r="G30" s="4"/>
      <c r="H30" s="4"/>
      <c r="I30" s="4"/>
      <c r="J30" s="4" t="e">
        <f t="shared" si="0"/>
        <v>#N/A</v>
      </c>
    </row>
    <row r="31" spans="1:10" ht="20.100000000000001" customHeight="1" x14ac:dyDescent="0.15">
      <c r="A31" s="3"/>
      <c r="B31" s="4">
        <v>24</v>
      </c>
      <c r="C31" s="11" t="s">
        <v>18</v>
      </c>
      <c r="D31" s="4"/>
      <c r="E31" s="4"/>
      <c r="F31" s="4"/>
      <c r="G31" s="4"/>
      <c r="H31" s="4"/>
      <c r="I31" s="4"/>
      <c r="J31" s="4" t="e">
        <f t="shared" si="0"/>
        <v>#N/A</v>
      </c>
    </row>
    <row r="32" spans="1:10" ht="20.100000000000001" customHeight="1" x14ac:dyDescent="0.15">
      <c r="A32" s="3"/>
      <c r="B32" s="4">
        <v>25</v>
      </c>
      <c r="C32" s="11" t="s">
        <v>18</v>
      </c>
      <c r="D32" s="4"/>
      <c r="E32" s="4"/>
      <c r="F32" s="4"/>
      <c r="G32" s="4"/>
      <c r="H32" s="4"/>
      <c r="I32" s="4"/>
      <c r="J32" s="4" t="e">
        <f t="shared" si="0"/>
        <v>#N/A</v>
      </c>
    </row>
    <row r="33" spans="1:10" ht="20.100000000000001" customHeight="1" x14ac:dyDescent="0.15">
      <c r="A33" s="3"/>
      <c r="B33" s="4">
        <v>26</v>
      </c>
      <c r="C33" s="11" t="s">
        <v>18</v>
      </c>
      <c r="D33" s="4"/>
      <c r="E33" s="4"/>
      <c r="F33" s="4"/>
      <c r="G33" s="4"/>
      <c r="H33" s="4"/>
      <c r="I33" s="4"/>
      <c r="J33" s="4" t="e">
        <f t="shared" si="0"/>
        <v>#N/A</v>
      </c>
    </row>
    <row r="34" spans="1:10" ht="20.100000000000001" customHeight="1" x14ac:dyDescent="0.15">
      <c r="A34" s="3"/>
      <c r="B34" s="4">
        <v>27</v>
      </c>
      <c r="C34" s="11" t="s">
        <v>18</v>
      </c>
      <c r="D34" s="4"/>
      <c r="E34" s="4"/>
      <c r="F34" s="4"/>
      <c r="G34" s="4"/>
      <c r="H34" s="4"/>
      <c r="I34" s="4"/>
      <c r="J34" s="4" t="e">
        <f t="shared" si="0"/>
        <v>#N/A</v>
      </c>
    </row>
    <row r="35" spans="1:10" ht="20.100000000000001" customHeight="1" x14ac:dyDescent="0.15">
      <c r="A35" s="3"/>
      <c r="B35" s="4">
        <v>28</v>
      </c>
      <c r="C35" s="11" t="s">
        <v>18</v>
      </c>
      <c r="D35" s="4"/>
      <c r="E35" s="4"/>
      <c r="F35" s="4"/>
      <c r="G35" s="4"/>
      <c r="H35" s="4"/>
      <c r="I35" s="4"/>
      <c r="J35" s="4" t="e">
        <f t="shared" si="0"/>
        <v>#N/A</v>
      </c>
    </row>
    <row r="36" spans="1:10" ht="20.100000000000001" customHeight="1" x14ac:dyDescent="0.15">
      <c r="A36" s="3"/>
      <c r="B36" s="4">
        <v>29</v>
      </c>
      <c r="C36" s="11" t="s">
        <v>18</v>
      </c>
      <c r="D36" s="4"/>
      <c r="E36" s="4"/>
      <c r="F36" s="4"/>
      <c r="G36" s="4"/>
      <c r="H36" s="4"/>
      <c r="I36" s="4"/>
      <c r="J36" s="4" t="e">
        <f t="shared" si="0"/>
        <v>#N/A</v>
      </c>
    </row>
    <row r="37" spans="1:10" ht="20.100000000000001" customHeight="1" thickBot="1" x14ac:dyDescent="0.2">
      <c r="A37" s="5"/>
      <c r="B37" s="6">
        <v>30</v>
      </c>
      <c r="C37" s="6" t="s">
        <v>18</v>
      </c>
      <c r="D37" s="6"/>
      <c r="E37" s="6"/>
      <c r="F37" s="6"/>
      <c r="G37" s="6"/>
      <c r="H37" s="6"/>
      <c r="I37" s="6"/>
      <c r="J37" s="4" t="e">
        <f t="shared" si="0"/>
        <v>#N/A</v>
      </c>
    </row>
    <row r="38" spans="1:10" ht="19.5" customHeight="1" thickBot="1" x14ac:dyDescent="0.2">
      <c r="C38" s="2" t="s">
        <v>15</v>
      </c>
      <c r="D38" s="2">
        <f>COUNTIF(C8:C37,"大人")</f>
        <v>0</v>
      </c>
      <c r="E38" s="2">
        <f>COUNTIF(C8:C37,"大人")</f>
        <v>0</v>
      </c>
    </row>
    <row r="39" spans="1:10" ht="21.75" customHeight="1" thickTop="1" thickBot="1" x14ac:dyDescent="0.2">
      <c r="C39" s="2" t="s">
        <v>16</v>
      </c>
      <c r="D39" s="2">
        <f>COUNTIF(C8:C37,C39)</f>
        <v>0</v>
      </c>
      <c r="E39" s="2">
        <f>COUNTIF(C8:C37,"ＯＢ　ＯＧ")</f>
        <v>0</v>
      </c>
      <c r="G39" s="2">
        <f>COUNTIF(G8:G37,"〇")</f>
        <v>0</v>
      </c>
      <c r="H39" s="2">
        <f>COUNTIF(H8:H37,"〇")</f>
        <v>0</v>
      </c>
      <c r="I39" s="2">
        <f>COUNTIF(I8:I37,"〇")</f>
        <v>0</v>
      </c>
      <c r="J39" s="16" t="e">
        <f>SUM(J8:J37)</f>
        <v>#N/A</v>
      </c>
    </row>
    <row r="40" spans="1:10" ht="20.100000000000001" customHeight="1" thickTop="1" x14ac:dyDescent="0.15">
      <c r="C40" s="2" t="s">
        <v>17</v>
      </c>
      <c r="D40" s="2">
        <f>COUNTIF(C8:C37,C40)</f>
        <v>0</v>
      </c>
      <c r="E40" s="2">
        <f>COUNTIF(C8:C37,"学生")</f>
        <v>0</v>
      </c>
    </row>
  </sheetData>
  <mergeCells count="2">
    <mergeCell ref="J3:K3"/>
    <mergeCell ref="A1:J1"/>
  </mergeCells>
  <phoneticPr fontId="1"/>
  <dataValidations count="1">
    <dataValidation type="list" allowBlank="1" showInputMessage="1" showErrorMessage="1" sqref="C4:C37">
      <formula1>$C$5:$C$7</formula1>
    </dataValidation>
  </dataValidation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学校法人関西大学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dspc08</dc:creator>
  <cp:lastModifiedBy>村瀬幸子</cp:lastModifiedBy>
  <cp:lastPrinted>2017-08-13T22:43:41Z</cp:lastPrinted>
  <dcterms:created xsi:type="dcterms:W3CDTF">2017-03-07T02:06:12Z</dcterms:created>
  <dcterms:modified xsi:type="dcterms:W3CDTF">2017-08-20T09:00:44Z</dcterms:modified>
</cp:coreProperties>
</file>